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I12" i="1" l="1"/>
  <c r="I11" i="1" s="1"/>
  <c r="I13" i="1"/>
  <c r="G12" i="1"/>
  <c r="G11" i="1" s="1"/>
  <c r="G13" i="1"/>
  <c r="J23" i="1"/>
  <c r="F12" i="1"/>
  <c r="F11" i="1" s="1"/>
  <c r="F13" i="1"/>
  <c r="K12" i="1"/>
  <c r="K11" i="1" s="1"/>
  <c r="K13" i="1"/>
  <c r="J14" i="1"/>
  <c r="H12" i="1"/>
  <c r="H13" i="1"/>
  <c r="J13" i="1" s="1"/>
  <c r="E12" i="1"/>
  <c r="E11" i="1" s="1"/>
  <c r="E13" i="1"/>
  <c r="D12" i="1"/>
  <c r="D11" i="1" s="1"/>
  <c r="D13" i="1"/>
  <c r="J12" i="1" l="1"/>
  <c r="H11" i="1"/>
  <c r="J11" i="1" s="1"/>
</calcChain>
</file>

<file path=xl/sharedStrings.xml><?xml version="1.0" encoding="utf-8"?>
<sst xmlns="http://schemas.openxmlformats.org/spreadsheetml/2006/main" count="71" uniqueCount="70">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</sst>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855000</v>
      </c>
      <c r="E11" s="11">
        <f>E12</f>
        <v>855000</v>
      </c>
      <c r="F11" s="11">
        <f>F12</f>
        <v>422000</v>
      </c>
      <c r="G11" s="11">
        <f>G12</f>
        <v>422000</v>
      </c>
      <c r="H11" s="11">
        <f>H12</f>
        <v>422000</v>
      </c>
      <c r="I11" s="11">
        <f>I12</f>
        <v>388707</v>
      </c>
      <c r="J11" s="11">
        <f>H11-I11</f>
        <v>33293</v>
      </c>
      <c r="K11" s="11">
        <f>K12</f>
        <v>399717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855000</v>
      </c>
      <c r="E12" s="11">
        <f>E14+E23</f>
        <v>855000</v>
      </c>
      <c r="F12" s="11">
        <f>F14+F23</f>
        <v>422000</v>
      </c>
      <c r="G12" s="11">
        <f>G14+G23</f>
        <v>422000</v>
      </c>
      <c r="H12" s="11">
        <f>H14+H23</f>
        <v>422000</v>
      </c>
      <c r="I12" s="11">
        <f>I14+I23</f>
        <v>388707</v>
      </c>
      <c r="J12" s="11">
        <f>H12-I12</f>
        <v>33293</v>
      </c>
      <c r="K12" s="11">
        <f>K14+K23</f>
        <v>399717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855000</v>
      </c>
      <c r="E13" s="11">
        <f>E14+E23</f>
        <v>855000</v>
      </c>
      <c r="F13" s="11">
        <f>F14+F23</f>
        <v>422000</v>
      </c>
      <c r="G13" s="11">
        <f>G14+G23</f>
        <v>422000</v>
      </c>
      <c r="H13" s="11">
        <f>H14+H23</f>
        <v>422000</v>
      </c>
      <c r="I13" s="11">
        <f>I14+I23</f>
        <v>388707</v>
      </c>
      <c r="J13" s="11">
        <f>H13-I13</f>
        <v>33293</v>
      </c>
      <c r="K13" s="11">
        <f>K14+K23</f>
        <v>399717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444000</v>
      </c>
      <c r="E14" s="11">
        <f>E15+E17</f>
        <v>444000</v>
      </c>
      <c r="F14" s="11">
        <f>F15+F17</f>
        <v>214000</v>
      </c>
      <c r="G14" s="11">
        <f>G15+G17</f>
        <v>214000</v>
      </c>
      <c r="H14" s="11">
        <f>H15+H17</f>
        <v>214000</v>
      </c>
      <c r="I14" s="11">
        <f>I15+I17</f>
        <v>195846</v>
      </c>
      <c r="J14" s="11">
        <f>H14-I14</f>
        <v>18154</v>
      </c>
      <c r="K14" s="11">
        <f>K15+K17</f>
        <v>206856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361000</v>
      </c>
      <c r="E15" s="11">
        <f>E16</f>
        <v>361000</v>
      </c>
      <c r="F15" s="11">
        <f>F16</f>
        <v>173000</v>
      </c>
      <c r="G15" s="11">
        <f>G16</f>
        <v>173000</v>
      </c>
      <c r="H15" s="11">
        <f>H16</f>
        <v>173000</v>
      </c>
      <c r="I15" s="11">
        <f>I16</f>
        <v>160483</v>
      </c>
      <c r="J15" s="11">
        <f>H15-I15</f>
        <v>12517</v>
      </c>
      <c r="K15" s="11">
        <f>K16</f>
        <v>169683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361000</v>
      </c>
      <c r="E16" s="11">
        <v>361000</v>
      </c>
      <c r="F16" s="11">
        <v>173000</v>
      </c>
      <c r="G16" s="11">
        <v>173000</v>
      </c>
      <c r="H16" s="11">
        <v>173000</v>
      </c>
      <c r="I16" s="11">
        <v>160483</v>
      </c>
      <c r="J16" s="11">
        <f>H16-I16</f>
        <v>12517</v>
      </c>
      <c r="K16" s="11">
        <v>169683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83000</v>
      </c>
      <c r="E17" s="11">
        <f>E18+E19+E20+E21+E22</f>
        <v>83000</v>
      </c>
      <c r="F17" s="11">
        <f>F18+F19+F20+F21+F22</f>
        <v>41000</v>
      </c>
      <c r="G17" s="11">
        <f>G18+G19+G20+G21+G22</f>
        <v>41000</v>
      </c>
      <c r="H17" s="11">
        <f>H18+H19+H20+H21+H22</f>
        <v>41000</v>
      </c>
      <c r="I17" s="11">
        <f>I18+I19+I20+I21+I22</f>
        <v>35363</v>
      </c>
      <c r="J17" s="11">
        <f>H17-I17</f>
        <v>5637</v>
      </c>
      <c r="K17" s="11">
        <f>K18+K19+K20+K21+K22</f>
        <v>37173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60000</v>
      </c>
      <c r="E18" s="11">
        <v>60000</v>
      </c>
      <c r="F18" s="11">
        <v>28000</v>
      </c>
      <c r="G18" s="11">
        <v>28000</v>
      </c>
      <c r="H18" s="11">
        <v>28000</v>
      </c>
      <c r="I18" s="11">
        <v>25358</v>
      </c>
      <c r="J18" s="11">
        <f>H18-I18</f>
        <v>2642</v>
      </c>
      <c r="K18" s="11">
        <v>26811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2000</v>
      </c>
      <c r="E19" s="11">
        <v>2000</v>
      </c>
      <c r="F19" s="11">
        <v>1000</v>
      </c>
      <c r="G19" s="11">
        <v>1000</v>
      </c>
      <c r="H19" s="11">
        <v>1000</v>
      </c>
      <c r="I19" s="11">
        <v>803</v>
      </c>
      <c r="J19" s="11">
        <f>H19-I19</f>
        <v>197</v>
      </c>
      <c r="K19" s="11">
        <v>849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18000</v>
      </c>
      <c r="E20" s="11">
        <v>18000</v>
      </c>
      <c r="F20" s="11">
        <v>9000</v>
      </c>
      <c r="G20" s="11">
        <v>9000</v>
      </c>
      <c r="H20" s="11">
        <v>9000</v>
      </c>
      <c r="I20" s="11">
        <v>8345</v>
      </c>
      <c r="J20" s="11">
        <f>H20-I20</f>
        <v>655</v>
      </c>
      <c r="K20" s="11">
        <v>8823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242</v>
      </c>
      <c r="J21" s="11">
        <f>H21-I21</f>
        <v>758</v>
      </c>
      <c r="K21" s="11">
        <v>256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2000</v>
      </c>
      <c r="E22" s="11">
        <v>2000</v>
      </c>
      <c r="F22" s="11">
        <v>2000</v>
      </c>
      <c r="G22" s="11">
        <v>2000</v>
      </c>
      <c r="H22" s="11">
        <v>2000</v>
      </c>
      <c r="I22" s="11">
        <v>615</v>
      </c>
      <c r="J22" s="11">
        <f>H22-I22</f>
        <v>1385</v>
      </c>
      <c r="K22" s="11">
        <v>434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411000</v>
      </c>
      <c r="E23" s="11">
        <f>+E24</f>
        <v>411000</v>
      </c>
      <c r="F23" s="11">
        <f>+F24</f>
        <v>208000</v>
      </c>
      <c r="G23" s="11">
        <f>+G24</f>
        <v>208000</v>
      </c>
      <c r="H23" s="11">
        <f>+H24</f>
        <v>208000</v>
      </c>
      <c r="I23" s="11">
        <f>+I24</f>
        <v>192861</v>
      </c>
      <c r="J23" s="11">
        <f>H23-I23</f>
        <v>15139</v>
      </c>
      <c r="K23" s="11">
        <f>+K24</f>
        <v>192861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411000</v>
      </c>
      <c r="E24" s="11">
        <f>E25</f>
        <v>411000</v>
      </c>
      <c r="F24" s="11">
        <f>F25</f>
        <v>208000</v>
      </c>
      <c r="G24" s="11">
        <f>G25</f>
        <v>208000</v>
      </c>
      <c r="H24" s="11">
        <f>H25</f>
        <v>208000</v>
      </c>
      <c r="I24" s="11">
        <f>I25</f>
        <v>192861</v>
      </c>
      <c r="J24" s="11">
        <f>H24-I24</f>
        <v>15139</v>
      </c>
      <c r="K24" s="11">
        <f>K25</f>
        <v>192861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411000</v>
      </c>
      <c r="E25" s="11">
        <v>411000</v>
      </c>
      <c r="F25" s="11">
        <v>208000</v>
      </c>
      <c r="G25" s="11">
        <v>208000</v>
      </c>
      <c r="H25" s="11">
        <v>208000</v>
      </c>
      <c r="I25" s="11">
        <v>192861</v>
      </c>
      <c r="J25" s="11">
        <f>H25-I25</f>
        <v>15139</v>
      </c>
      <c r="K25" s="11">
        <v>192861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2017-07-26T10:10:29Z</dcterms:created>
  <dcterms:modified xsi:type="dcterms:W3CDTF">2017-07-26T10:10:31Z</dcterms:modified>
</cp:coreProperties>
</file>