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 s="1"/>
  <c r="G15" i="1" l="1"/>
  <c r="F15" i="1" l="1"/>
  <c r="K15" i="1" s="1"/>
  <c r="G14" i="1"/>
  <c r="F14" i="1" l="1"/>
  <c r="K14" i="1" s="1"/>
  <c r="G13" i="1"/>
  <c r="F13" i="1" l="1"/>
  <c r="K13" i="1" s="1"/>
  <c r="G12" i="1"/>
  <c r="F12" i="1" l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<sst xmlns="http://schemas.openxmlformats.org/spreadsheetml/2006/main" count="47" uniqueCount="47">
  <si>
    <t>NR................/...........2017</t>
  </si>
  <si>
    <t>Biroul contabilitate</t>
  </si>
  <si>
    <t xml:space="preserve"> Anexa 9</t>
  </si>
  <si>
    <t>Cont de executie - Venituri - Bugetul institutiilor publice si activitatilor finantate integral sau partial din venituri proprii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</si>
  <si>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</si>
  <si>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</si>
  <si>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</si>
  <si>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</si>
  <si>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</si>
  <si>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</si>
  <si>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</si>
  <si>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</si>
  <si>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</si>
  <si>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</si>
  <si>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</si>
  <si>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</si>
  <si>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</si>
  <si>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</si>
  <si>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</si>
  <si>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</si>
  <si>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</si>
  <si>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</si>
  <si>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00.02+00.15+00.17)</t>
  </si>
  <si>
    <t>00.01</t>
  </si>
  <si>
    <t>2</t>
  </si>
  <si>
    <t>I.  VENITURI CURENTE ( cod 00.03+00.12)</t>
  </si>
  <si>
    <t>00.02</t>
  </si>
  <si>
    <t>8</t>
  </si>
  <si>
    <t>C.   VENITURI NEFISCALE ( cod 00.13+00.14)</t>
  </si>
  <si>
    <t>00.12</t>
  </si>
  <si>
    <t>9</t>
  </si>
  <si>
    <t>C1.  VENITURI DIN PROPRIETATE (cod 30.10)</t>
  </si>
  <si>
    <t>00.13</t>
  </si>
  <si>
    <t>10</t>
  </si>
  <si>
    <t xml:space="preserve">Venituri din proprietate  (cod 30.10.03+30.10.05+30.10.09+30.10.50) </t>
  </si>
  <si>
    <t>30.10</t>
  </si>
  <si>
    <t>12</t>
  </si>
  <si>
    <t>Venituri din concesiuni si inchirieri</t>
  </si>
  <si>
    <t>30.10.05</t>
  </si>
  <si>
    <t>13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</si>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</sst>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4" t="s">
        <v>7</v>
      </c>
      <c r="D7" s="12" t="s">
        <v>9</v>
      </c>
      <c r="E7" s="13"/>
      <c r="F7" s="12" t="s">
        <v>12</v>
      </c>
      <c r="G7" s="18"/>
      <c r="H7" s="13"/>
      <c r="I7" s="14" t="s">
        <v>17</v>
      </c>
      <c r="J7" s="14" t="s">
        <v>18</v>
      </c>
      <c r="K7" s="14" t="s">
        <v>19</v>
      </c>
    </row>
    <row r="8" spans="1:11" s="7" customFormat="1" x14ac:dyDescent="0.25">
      <c r="A8" s="8"/>
      <c r="B8" s="9"/>
      <c r="C8" s="15"/>
      <c r="D8" s="14" t="s">
        <v>10</v>
      </c>
      <c r="E8" s="14" t="s">
        <v>11</v>
      </c>
      <c r="F8" s="14" t="s">
        <v>13</v>
      </c>
      <c r="G8" s="14" t="s">
        <v>15</v>
      </c>
      <c r="H8" s="14" t="s">
        <v>16</v>
      </c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6</v>
      </c>
      <c r="B10" s="13"/>
      <c r="C10" s="17" t="s">
        <v>8</v>
      </c>
      <c r="D10" s="17">
        <v>1</v>
      </c>
      <c r="E10" s="17">
        <v>2</v>
      </c>
      <c r="F10" s="17" t="s">
        <v>14</v>
      </c>
      <c r="G10" s="17">
        <v>4</v>
      </c>
      <c r="H10" s="17">
        <v>5</v>
      </c>
      <c r="I10" s="17">
        <v>6</v>
      </c>
      <c r="J10" s="17">
        <v>7</v>
      </c>
      <c r="K10" s="17" t="s">
        <v>20</v>
      </c>
    </row>
    <row r="11" spans="1:11" s="7" customFormat="1" x14ac:dyDescent="0.25">
      <c r="A11" s="21" t="s">
        <v>21</v>
      </c>
      <c r="B11" s="21" t="s">
        <v>22</v>
      </c>
      <c r="C11" s="21" t="s">
        <v>23</v>
      </c>
      <c r="D11" s="22">
        <f>D12</f>
        <v>1000</v>
      </c>
      <c r="E11" s="22">
        <f>E12</f>
        <v>1000</v>
      </c>
      <c r="F11" s="22">
        <f>G11+H11</f>
        <v>1000</v>
      </c>
      <c r="G11" s="22">
        <f>G12</f>
        <v>0</v>
      </c>
      <c r="H11" s="22">
        <f>H12</f>
        <v>1000</v>
      </c>
      <c r="I11" s="22">
        <f>I12</f>
        <v>1000</v>
      </c>
      <c r="J11" s="22">
        <f>J12</f>
        <v>0</v>
      </c>
      <c r="K11" s="22">
        <f>F11-I11-J11</f>
        <v>0</v>
      </c>
    </row>
    <row r="12" spans="1:11" s="7" customFormat="1" x14ac:dyDescent="0.25">
      <c r="A12" s="21" t="s">
        <v>24</v>
      </c>
      <c r="B12" s="21" t="s">
        <v>25</v>
      </c>
      <c r="C12" s="21" t="s">
        <v>26</v>
      </c>
      <c r="D12" s="22">
        <f>+D13</f>
        <v>1000</v>
      </c>
      <c r="E12" s="22">
        <f>+E13</f>
        <v>1000</v>
      </c>
      <c r="F12" s="22">
        <f>G12+H12</f>
        <v>1000</v>
      </c>
      <c r="G12" s="22">
        <f>+G13</f>
        <v>0</v>
      </c>
      <c r="H12" s="22">
        <f>+H13</f>
        <v>1000</v>
      </c>
      <c r="I12" s="22">
        <f>+I13</f>
        <v>1000</v>
      </c>
      <c r="J12" s="22">
        <f>+J13</f>
        <v>0</v>
      </c>
      <c r="K12" s="22">
        <f>F12-I12-J12</f>
        <v>0</v>
      </c>
    </row>
    <row r="13" spans="1:11" s="7" customFormat="1" x14ac:dyDescent="0.25">
      <c r="A13" s="21" t="s">
        <v>27</v>
      </c>
      <c r="B13" s="21" t="s">
        <v>28</v>
      </c>
      <c r="C13" s="21" t="s">
        <v>29</v>
      </c>
      <c r="D13" s="22">
        <f>D14</f>
        <v>1000</v>
      </c>
      <c r="E13" s="22">
        <f>E14</f>
        <v>1000</v>
      </c>
      <c r="F13" s="22">
        <f>G13+H13</f>
        <v>1000</v>
      </c>
      <c r="G13" s="22">
        <f>G14</f>
        <v>0</v>
      </c>
      <c r="H13" s="22">
        <f>H14</f>
        <v>1000</v>
      </c>
      <c r="I13" s="22">
        <f>I14</f>
        <v>1000</v>
      </c>
      <c r="J13" s="22">
        <f>J14</f>
        <v>0</v>
      </c>
      <c r="K13" s="22">
        <f>F13-I13-J13</f>
        <v>0</v>
      </c>
    </row>
    <row r="14" spans="1:11" s="7" customFormat="1" x14ac:dyDescent="0.25">
      <c r="A14" s="21" t="s">
        <v>30</v>
      </c>
      <c r="B14" s="21" t="s">
        <v>31</v>
      </c>
      <c r="C14" s="21" t="s">
        <v>32</v>
      </c>
      <c r="D14" s="22">
        <f>D15</f>
        <v>1000</v>
      </c>
      <c r="E14" s="22">
        <f>E15</f>
        <v>1000</v>
      </c>
      <c r="F14" s="22">
        <f>G14+H14</f>
        <v>1000</v>
      </c>
      <c r="G14" s="22">
        <f>G15</f>
        <v>0</v>
      </c>
      <c r="H14" s="22">
        <f>H15</f>
        <v>1000</v>
      </c>
      <c r="I14" s="22">
        <f>I15</f>
        <v>1000</v>
      </c>
      <c r="J14" s="22">
        <f>J15</f>
        <v>0</v>
      </c>
      <c r="K14" s="22">
        <f>F14-I14-J14</f>
        <v>0</v>
      </c>
    </row>
    <row r="15" spans="1:11" s="7" customFormat="1" ht="22.5" x14ac:dyDescent="0.25">
      <c r="A15" s="21" t="s">
        <v>33</v>
      </c>
      <c r="B15" s="21" t="s">
        <v>34</v>
      </c>
      <c r="C15" s="21" t="s">
        <v>35</v>
      </c>
      <c r="D15" s="22">
        <f>+D16</f>
        <v>1000</v>
      </c>
      <c r="E15" s="22">
        <f>+E16</f>
        <v>1000</v>
      </c>
      <c r="F15" s="22">
        <f>G15+H15</f>
        <v>1000</v>
      </c>
      <c r="G15" s="22">
        <f>+G16</f>
        <v>0</v>
      </c>
      <c r="H15" s="22">
        <f>+H16</f>
        <v>1000</v>
      </c>
      <c r="I15" s="22">
        <f>+I16</f>
        <v>1000</v>
      </c>
      <c r="J15" s="22">
        <f>+J16</f>
        <v>0</v>
      </c>
      <c r="K15" s="22">
        <f>F15-I15-J15</f>
        <v>0</v>
      </c>
    </row>
    <row r="16" spans="1:11" s="7" customFormat="1" x14ac:dyDescent="0.25">
      <c r="A16" s="21" t="s">
        <v>36</v>
      </c>
      <c r="B16" s="21" t="s">
        <v>37</v>
      </c>
      <c r="C16" s="21" t="s">
        <v>38</v>
      </c>
      <c r="D16" s="22">
        <f>D17</f>
        <v>1000</v>
      </c>
      <c r="E16" s="22">
        <f>E17</f>
        <v>1000</v>
      </c>
      <c r="F16" s="22">
        <f>G16+H16</f>
        <v>1000</v>
      </c>
      <c r="G16" s="22">
        <f>G17</f>
        <v>0</v>
      </c>
      <c r="H16" s="22">
        <f>H17</f>
        <v>1000</v>
      </c>
      <c r="I16" s="22">
        <f>I17</f>
        <v>1000</v>
      </c>
      <c r="J16" s="22">
        <f>J17</f>
        <v>0</v>
      </c>
      <c r="K16" s="22">
        <f>F16-I16-J16</f>
        <v>0</v>
      </c>
    </row>
    <row r="17" spans="1:12" s="7" customFormat="1" ht="22.5" x14ac:dyDescent="0.25">
      <c r="A17" s="21" t="s">
        <v>39</v>
      </c>
      <c r="B17" s="21" t="s">
        <v>40</v>
      </c>
      <c r="C17" s="21" t="s">
        <v>41</v>
      </c>
      <c r="D17" s="22">
        <v>1000</v>
      </c>
      <c r="E17" s="22">
        <v>1000</v>
      </c>
      <c r="F17" s="22">
        <f>G17+H17</f>
        <v>1000</v>
      </c>
      <c r="G17" s="22">
        <v>0</v>
      </c>
      <c r="H17" s="22">
        <v>1000</v>
      </c>
      <c r="I17" s="22">
        <v>1000</v>
      </c>
      <c r="J17" s="22">
        <v>0</v>
      </c>
      <c r="K17" s="22">
        <f>F17-I17-J17</f>
        <v>0</v>
      </c>
    </row>
    <row r="18" spans="1:12" s="7" customFormat="1" x14ac:dyDescent="0.25">
      <c r="A18" s="19"/>
      <c r="B18" s="19"/>
      <c r="C18" s="19"/>
      <c r="D18" s="20"/>
      <c r="E18" s="20"/>
      <c r="F18" s="20"/>
      <c r="G18" s="20"/>
      <c r="H18" s="20"/>
      <c r="I18" s="20"/>
      <c r="J18" s="20"/>
      <c r="K18" s="20"/>
    </row>
    <row r="19" spans="1:12" x14ac:dyDescent="0.25">
      <c r="A19" s="24" t="s">
        <v>42</v>
      </c>
      <c r="B19" s="24"/>
      <c r="C19" s="24"/>
      <c r="D19" s="24"/>
      <c r="E19" s="24" t="s">
        <v>44</v>
      </c>
      <c r="F19" s="24"/>
      <c r="G19" s="24"/>
      <c r="H19" s="24"/>
      <c r="I19" s="24" t="s">
        <v>45</v>
      </c>
      <c r="J19" s="24"/>
      <c r="K19" s="24"/>
      <c r="L19" s="24"/>
    </row>
    <row r="20" spans="1:12" x14ac:dyDescent="0.25">
      <c r="A20" s="3" t="s">
        <v>43</v>
      </c>
      <c r="B20" s="3"/>
      <c r="C20" s="3"/>
      <c r="D20" s="3"/>
      <c r="E20" s="3"/>
      <c r="F20" s="3"/>
      <c r="G20" s="3"/>
      <c r="H20" s="3"/>
      <c r="I20" s="3" t="s">
        <v>46</v>
      </c>
      <c r="J20" s="3"/>
      <c r="K20" s="3"/>
      <c r="L20" s="3"/>
    </row>
    <row r="37" spans="1:20" x14ac:dyDescent="0.25">
      <c r="A37" s="23"/>
      <c r="B37" s="23"/>
      <c r="C37" s="23"/>
      <c r="D37" s="23"/>
      <c r="I37" s="23"/>
      <c r="J37" s="23"/>
      <c r="K37" s="23"/>
      <c r="L37" s="23"/>
      <c r="Q37" s="23"/>
      <c r="R37" s="23"/>
      <c r="S37" s="23"/>
      <c r="T37" s="23"/>
    </row>
  </sheetData>
  <mergeCells count="24">
    <mergeCell ref="A19:D19"/>
    <mergeCell ref="A20:D20"/>
    <mergeCell ref="E19:H19"/>
    <mergeCell ref="E20:H20"/>
    <mergeCell ref="I19:L19"/>
    <mergeCell ref="I20:L20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2018-03-01T09:13:22Z</dcterms:created>
  <dcterms:modified xsi:type="dcterms:W3CDTF">2018-03-01T09:13:23Z</dcterms:modified>
</cp:coreProperties>
</file>